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经营许可证" sheetId="1" r:id="rId1"/>
    <sheet name="危险化学品建设项目" sheetId="2" r:id="rId2"/>
    <sheet name="烟花爆竹批发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<sst xmlns="http://schemas.openxmlformats.org/spreadsheetml/2006/main" count="195" uniqueCount="158">
  <si>
    <t>无仓储</t>
  </si>
  <si>
    <t>序号</t>
  </si>
  <si>
    <t>单位名称</t>
  </si>
  <si>
    <t>单位住所</t>
  </si>
  <si>
    <t>仓储地址</t>
  </si>
  <si>
    <t>负责人</t>
  </si>
  <si>
    <t>类型</t>
  </si>
  <si>
    <t>经营
方式</t>
  </si>
  <si>
    <t>登记编号</t>
  </si>
  <si>
    <t>有效期
起始日期</t>
  </si>
  <si>
    <t>有效期
终止日期</t>
  </si>
  <si>
    <t>发证日期</t>
  </si>
  <si>
    <t>经营范围</t>
  </si>
  <si>
    <t>申请企业</t>
  </si>
  <si>
    <t>项目名称</t>
  </si>
  <si>
    <t>意见书编号</t>
  </si>
  <si>
    <t>批文时间</t>
  </si>
  <si>
    <t>事项类型</t>
  </si>
  <si>
    <t>安全条件审查</t>
  </si>
  <si>
    <t>安全设施设计审查</t>
  </si>
  <si>
    <t>有限责任公司</t>
  </si>
  <si>
    <t>不带储存经营</t>
  </si>
  <si>
    <t>无</t>
  </si>
  <si>
    <t>有限责任公司</t>
  </si>
  <si>
    <t>不带储存经营</t>
  </si>
  <si>
    <t>不带储存经营</t>
  </si>
  <si>
    <t>有限责任公司</t>
  </si>
  <si>
    <t>不带储存经营</t>
  </si>
  <si>
    <t>无仓储</t>
  </si>
  <si>
    <t>有效期</t>
  </si>
  <si>
    <t>无仓储</t>
  </si>
  <si>
    <t>有限责任公司（自然人独资）</t>
  </si>
  <si>
    <t>无</t>
  </si>
  <si>
    <t>备注</t>
  </si>
  <si>
    <t>衢州华友钴新材料有限公司</t>
  </si>
  <si>
    <t>唐国鑫</t>
  </si>
  <si>
    <t>衢安经字201800052号</t>
  </si>
  <si>
    <t>易制爆危险化学品：硝酸钠、过氧化氢。其他危险化学品：液氨、氯甲烷、丙酮、甲苯、甲基三氯硅烷、二甲基二氯硅烷、三甲基氯硅烷、多聚甲醛、甲基二氯硅烷、氟化钾、氟化钠、氟化铝、氟化铵、二氯甲烷、苯胺、硫酸、盐酸、氟化氢、氢氟酸、三氯化铝、甲酸、磷酸、乙酸、乙酸酐、氢氧化钠、液碱、氨水、氟化氢铵、甲醛溶液、次氯酸钠、液体二氧化碳、环己烷、环己酮、亚硝酸钠、硫酸铜、氯磺酸、氟硅酸、硫酸羟胺、氯二氟甲烷、R134a、R125、R407C、R410A、R507A、溶剂油、苯、乙酸甲酯、乙酸乙酯、乙酸正丁酯、乙酸异丁酯、乙酸仲丁酯、三氯甲烷、三氯乙烯、四氯乙烯。以下品种禁止作为城镇燃气销售：甲醇、乙醇。</t>
  </si>
  <si>
    <t>左惠亮</t>
  </si>
  <si>
    <t>衢安经字201800053号</t>
  </si>
  <si>
    <t>衢州市帝彦商贸有限公司</t>
  </si>
  <si>
    <t>衢州市绿色产业集聚区廿新路38号1幢301室</t>
  </si>
  <si>
    <t>无仓储</t>
  </si>
  <si>
    <t>金渭林</t>
  </si>
  <si>
    <t>有限责任公司</t>
  </si>
  <si>
    <t>不带储存经营</t>
  </si>
  <si>
    <t>衢安经字201800054号</t>
  </si>
  <si>
    <t xml:space="preserve">易制爆危险化学品：硝酸、过氧化氢。其他危险化学品：氯乙烯、二氧化碳、R134a、液氨、氯甲烷、环己烷、丙酮、1，1-二氯乙烷、甲苯、乙酸乙酯、环己酮、三氯乙醛、PVDC副产高沸物、二氯甲烷、三氯乙烯、四氯乙烯、硫酸、盐酸、氟化氢、氢氟酸、甲酸、氢氧化钠、氢氧化钠溶液、氨水、甲醛溶液、次氯酸钠。以下品种禁止作为城镇燃气销售：丙烷、甲醇、乙醇。
</t>
  </si>
  <si>
    <t>衢州市博特化工有限公司</t>
  </si>
  <si>
    <r>
      <t>衢州市柯城区浙西大道30号</t>
    </r>
    <r>
      <rPr>
        <sz val="10"/>
        <rFont val="宋体"/>
        <family val="0"/>
      </rPr>
      <t>2</t>
    </r>
    <r>
      <rPr>
        <sz val="10"/>
        <rFont val="宋体"/>
        <family val="0"/>
      </rPr>
      <t>幢</t>
    </r>
    <r>
      <rPr>
        <sz val="10"/>
        <rFont val="宋体"/>
        <family val="0"/>
      </rPr>
      <t>210</t>
    </r>
    <r>
      <rPr>
        <sz val="10"/>
        <rFont val="宋体"/>
        <family val="0"/>
      </rPr>
      <t>室</t>
    </r>
  </si>
  <si>
    <t>刘建飞</t>
  </si>
  <si>
    <t>有限责任公司（自然人独资）</t>
  </si>
  <si>
    <t>衢安经字201800055号</t>
  </si>
  <si>
    <t>盐酸、硫酸、氢氧化钠、氢氧化钠溶液、次氯酸钠溶液、磷酸、氨水、三氯化铁、次氯酸钙、亚硝酸钠、氟硼酸、二氯甲烷、环己酮。以下品种禁止作为城镇燃气销售：甲醇。</t>
  </si>
  <si>
    <t>浙江劲宏燃料化工有限公司</t>
  </si>
  <si>
    <t>衢州市白云中大道88幢B座1901室</t>
  </si>
  <si>
    <t>陈劲宏</t>
  </si>
  <si>
    <t>衢安经字201800056号</t>
  </si>
  <si>
    <t>易制爆危险化学品：硫磺、六亚甲基四胺、过氧化氢、硝酸钠、2，2-双（羟甲基）1，3-丙二醇。其他危险化学品：氯二氟甲烷、二氯二氟甲烷、三氯一氟甲烷、甲醛溶液、环己酮、液氨、氨水、AC发泡剂、碳化钙、氯苯、苯酚、二氯甲烷、三氯甲烷、四氯化碳、硫酸、盐酸、氯甲烷、苯、N，N二甲基甲酰胺、三聚氰胺树脂、氨基树脂、三聚氰胺甲醛树脂、乙酸、五氧化（二）磷、氢氧化钠、氢氧化钠溶液、苯酐、二氧化碳（压缩的或液化的）、多聚甲醛、连二亚硫酸钠、硫脲、哌嗪、氢氟酸、氟硅酸、正磷酸、亚硝酸钠、2，4-二氨基甲苯、2，6-二氨基甲苯、氟硅酸钠、马来酸酐、1-丙醇、2-丙醇、丙酮、丙烯酸[稳定的]、2-丁酮、1,2-二甲苯、1,3-二甲苯、1,4-二甲苯、二甲苯异构体混合物、氟化钠、氟化氢铵、4-甲基-2-戊酮、甲酸、乙酸乙酯、乙酸正丁酯、乙酸仲丁酯、正丁醇、环氧树脂。以下品种禁止作为城镇燃气销售：甲醇、乙醇。</t>
  </si>
  <si>
    <t>衢州市威宇商贸有限公司</t>
  </si>
  <si>
    <t>衢州市柯城区白云街道白云中大道88幢B座1401室</t>
  </si>
  <si>
    <t>姜进良</t>
  </si>
  <si>
    <t>衢安经字201800057号</t>
  </si>
  <si>
    <t>氨、氨溶液、苯、次氯酸钙、次氯酸钠溶液、氮[压缩的或液化的]、二氟甲烷、二氯甲烷、二氧化碳[压缩的或液化的]、环己酮、甲醛溶液、甲酸、硫化钠、氯甲烷、氢氧化钠、氢氧化钠溶液、碳化钙、亚氯酸钠、亚氯酸钠溶液、氧[压缩的或液化的]。以下品种禁止作为城镇燃气销售：甲醇。</t>
  </si>
  <si>
    <t>浙江力士达化工有限公司</t>
  </si>
  <si>
    <t>衢州市三江东路2幢1139-1140室</t>
  </si>
  <si>
    <t>黄玉棠</t>
  </si>
  <si>
    <t>衢安经字201800058号</t>
  </si>
  <si>
    <t>过硫酸钾、二氯甲烷、甲酸、硫酸氢钾、盐酸、硫酸（含试剂硫酸）、氢氧化钠、氢氧化钠溶液。</t>
  </si>
  <si>
    <t>衢州市龙锦化工有限公司</t>
  </si>
  <si>
    <t>衢州市同盛路6号1幢212室</t>
  </si>
  <si>
    <t>罗春仙</t>
  </si>
  <si>
    <t>衢安经字201800059号</t>
  </si>
  <si>
    <t>易制爆危险化学品：硝酸、一甲胺。其他危险化学品：氯乙烯、二氧化碳、氯二氟甲烷、二氯二氟甲烷、液氨、氯甲烷、丙酮、甲苯、环己酮、二氯甲烷、三氯甲烷、三氯乙烯、氟硅酸钠、硫酸、盐酸、氢氟酸、氟硅酸、甲酸、氨溶液、氢氧化钠、氢氧化钠溶液、甲醛、次氯酸钠、二氯乙烷、二甲胺[无水]、偏氯乙烯、氯磺酸、氟化氢铵、N,N-二异丙基乙胺、四甲基氢氧化铵、N,N-二异丙基乙醇胺、N,N-二甲基丁胺、异丙胺、二异丙胺。以下品种禁止作为城镇燃气销售：乙醇。</t>
  </si>
  <si>
    <t>衢安经字201800060号</t>
  </si>
  <si>
    <t>衢州帝盛化工贸易有限公司</t>
  </si>
  <si>
    <r>
      <t>衢州市三衢路4</t>
    </r>
    <r>
      <rPr>
        <sz val="10"/>
        <rFont val="宋体"/>
        <family val="0"/>
      </rPr>
      <t>39-1号</t>
    </r>
  </si>
  <si>
    <t>孔卸妹</t>
  </si>
  <si>
    <t>一人有限责任公司（自然人独资）</t>
  </si>
  <si>
    <t>易制爆危险化学品：硝酸、硝酸胍。其他危险化学品：1,1,1-三氟乙烷、四氟乙烯、二氟甲烷、液氧、液氮、液氩、液体二氧化碳、三氟甲烷、八氟环丁烷、六氟丙烯、液氨、氯甲烷、环己烷、偏二氯乙烯、异丁基乙烯醚、正丁胺、二氯乙酸乙酯、环己酮、丁酮肟、氟化铵、二氯甲烷、三氯甲烷、四氯化碳、三氯乙烯、硫酸、盐酸、氟化氢、氢氟酸、硫酸羟胺、氢氧化钠、氢氧化钠溶液、二正丁胺、氨水、甲醛溶液、R133a、三氯一氟甲烷、1，1，-二氟乙烯、碳酸二甲酯、乙酸乙酯，以下品种禁止作为城镇燃气销售：甲醇。</t>
  </si>
  <si>
    <t>衢州市鑫达化工有限公司</t>
  </si>
  <si>
    <t>衢州市巨化厂前路87号1幢208室</t>
  </si>
  <si>
    <t>浙江贝思邦化学有限公司</t>
  </si>
  <si>
    <t>衢州市柯城区白云街道白云中大道88幢B座1701室</t>
  </si>
  <si>
    <r>
      <t>异丁烷、乙烯、丙烯、</t>
    </r>
    <r>
      <rPr>
        <sz val="10"/>
        <rFont val="Times New Roman"/>
        <family val="1"/>
      </rPr>
      <t>1,1-</t>
    </r>
    <r>
      <rPr>
        <sz val="10"/>
        <rFont val="宋体"/>
        <family val="0"/>
      </rPr>
      <t>二氟乙烷、</t>
    </r>
    <r>
      <rPr>
        <sz val="10"/>
        <rFont val="Times New Roman"/>
        <family val="1"/>
      </rPr>
      <t>1,1,1-</t>
    </r>
    <r>
      <rPr>
        <sz val="10"/>
        <rFont val="宋体"/>
        <family val="0"/>
      </rPr>
      <t>三氟乙烷、氯二氟乙烷、环氧乙烷、二氟甲烷、三氟甲烷、氯二氟甲烷、二氯二氟甲烷、三氯氟甲烷、五氟乙烷、四氟乙烷、灭火剂</t>
    </r>
    <r>
      <rPr>
        <sz val="10"/>
        <rFont val="Times New Roman"/>
        <family val="1"/>
      </rPr>
      <t>1211</t>
    </r>
    <r>
      <rPr>
        <sz val="10"/>
        <rFont val="宋体"/>
        <family val="0"/>
      </rPr>
      <t>、灭火剂</t>
    </r>
    <r>
      <rPr>
        <sz val="10"/>
        <rFont val="Times New Roman"/>
        <family val="1"/>
      </rPr>
      <t>1301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R227</t>
    </r>
    <r>
      <rPr>
        <sz val="10"/>
        <rFont val="宋体"/>
        <family val="0"/>
      </rPr>
      <t>、液氨、氯甲烷、丙酮、</t>
    </r>
    <r>
      <rPr>
        <sz val="10"/>
        <rFont val="Times New Roman"/>
        <family val="1"/>
      </rPr>
      <t>1,2-</t>
    </r>
    <r>
      <rPr>
        <sz val="10"/>
        <rFont val="宋体"/>
        <family val="0"/>
      </rPr>
      <t>环氧丙烷、苯、甲苯、壬烯、二甲苯、苯酚、二氯甲烷、三氯甲烷、三氯乙烯、硫酸、盐酸、氟化氢、氢氟酸、氢氧化钠、甲醛溶液、制冷剂：</t>
    </r>
    <r>
      <rPr>
        <sz val="10"/>
        <rFont val="Times New Roman"/>
        <family val="1"/>
      </rPr>
      <t>R410A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R404A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R507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R407C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R407A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R415B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R401A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R408A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R409A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R406A</t>
    </r>
    <r>
      <rPr>
        <sz val="10"/>
        <rFont val="宋体"/>
        <family val="0"/>
      </rPr>
      <t>　、</t>
    </r>
    <r>
      <rPr>
        <sz val="10"/>
        <rFont val="Times New Roman"/>
        <family val="1"/>
      </rPr>
      <t>R502</t>
    </r>
    <r>
      <rPr>
        <sz val="10"/>
        <rFont val="宋体"/>
        <family val="0"/>
      </rPr>
      <t>，以下品种禁止作为城镇燃气销售：甲醇。</t>
    </r>
  </si>
  <si>
    <t>衢州市海昌化工有限公司</t>
  </si>
  <si>
    <r>
      <t>衢州市柯城区衢化街道学院路3</t>
    </r>
    <r>
      <rPr>
        <sz val="10"/>
        <rFont val="宋体"/>
        <family val="0"/>
      </rPr>
      <t>99号703-2室</t>
    </r>
  </si>
  <si>
    <t>吕连梅</t>
  </si>
  <si>
    <r>
      <t>衢安经（柯）字201</t>
    </r>
    <r>
      <rPr>
        <sz val="10"/>
        <rFont val="宋体"/>
        <family val="0"/>
      </rPr>
      <t>8000034号</t>
    </r>
  </si>
  <si>
    <t>易制爆危险化学品：高锰酸钾、一甲胺[无水]、一甲胺溶液。其他危险化学品：氯乙烷、氢、乙烯、环氧乙烷、液化石油气、一氧化碳、1，3－丁二烯[稳定的]、甲烷、乙烷、硫化氢、乙炔、氯乙烯[稳定的]、二甲醚、二甲胺[无水]、二甲胺溶液、三甲胺[无水]、三甲胺溶液、丙烯、二氧化碳[压缩的或液化的]、一氯二氟甲烷、氯甲烷、氨、二氧化硫、2－氨基丙烷、乙酸乙烯酯[稳定的]、粗苯、N,N－二甲基甲酰胺、乙醛、二甲氧基甲烷、苯乙烯[稳定的]、2－丁酮、乙醚、氯苯、三乙胺、苯、甲醇、丙酮、甲苯、乙酸乙酯、乙腈、二氯甲烷、三氯甲烷、苯胺、苯酚、硝基苯、丙烯酸[稳定的]、乙酸酐、氢氟酸、氢氧化钠、氢氧化钠溶液[含量≥30％]、甲醛溶液、硫酸、盐酸、氟化氢[无水]、氨溶液[含氨&gt;10％]、甲酸、四氯化钛、三氧化硫[稳定的]、溴乙烷、1－溴丙烷、1－溴丁烷、乙二酸二甲酯、三苯基磷。以下品种禁止作为城镇燃气销售：二甲醚、甲醇、液化石油气。</t>
  </si>
  <si>
    <t>中海油销售浙江有限公司衢州柯城加油站</t>
  </si>
  <si>
    <r>
      <t>衢州市沙金东大道2</t>
    </r>
    <r>
      <rPr>
        <sz val="10"/>
        <color indexed="8"/>
        <rFont val="宋体"/>
        <family val="0"/>
      </rPr>
      <t>7号</t>
    </r>
  </si>
  <si>
    <t>方新明</t>
  </si>
  <si>
    <t>有限责任公司分公司</t>
  </si>
  <si>
    <t>带储存经营</t>
  </si>
  <si>
    <t>衢安经（柯）字2018000035号</t>
  </si>
  <si>
    <t>成品油：汽油。</t>
  </si>
  <si>
    <t>衢州市巨溪化工矿业有限公司</t>
  </si>
  <si>
    <r>
      <t>衢州市柯城区花园街道北一道6</t>
    </r>
    <r>
      <rPr>
        <sz val="10"/>
        <color indexed="8"/>
        <rFont val="宋体"/>
        <family val="0"/>
      </rPr>
      <t>2号202室</t>
    </r>
  </si>
  <si>
    <t>曾招雄</t>
  </si>
  <si>
    <t>私营有限责任公司</t>
  </si>
  <si>
    <t>衢安经（柯）字2018000036号</t>
  </si>
  <si>
    <t>易制爆危险化学品：硝酸、硫磺。其他危险化学品：液氨、甲醇、环己酮、多聚甲醛、碳化钙、二氯甲烷、硫酸、盐酸、氟化氢、氢氟酸、氟硅酸、磷酸、硫酸羟胺、氢氧化钠、氢氧化钠溶液、氢氧化钾、氨水、甲醛溶液、次氯酸钠溶液。以下品种禁止作为城镇燃气销售：甲醇。</t>
  </si>
  <si>
    <t>衢州市兴迪化工有限公司</t>
  </si>
  <si>
    <t>衢州市柯城区衢化街道文昌路53号305室</t>
  </si>
  <si>
    <t>郑一波</t>
  </si>
  <si>
    <t>衢安经（柯）字2018000037号</t>
  </si>
  <si>
    <t>易制爆危险化学品：硝酸、过氧化氢溶液[含量＞8%]。其他危险化学品：甲醇、二氯甲烷、氟化氢[无水]、氢氟酸、氟硅酸、正磷酸、氢氧化钠、氢氧化钠溶液、硫酸、盐酸。以下品种禁止作为城镇燃气销售：甲醇。</t>
  </si>
  <si>
    <t>衢州启瑞科技有限公司</t>
  </si>
  <si>
    <t>衢州市柯城区花园街道北一道94号302室</t>
  </si>
  <si>
    <t>吴纬斌</t>
  </si>
  <si>
    <t>衢安经（柯）字2018000038号</t>
  </si>
  <si>
    <t>易制爆危险化学品：水合肼。其他危险化学品：乙烷、丙烷、正丁烷、异丁烷、丙烯、R152a、1,1,1-三氟乙烷、氯二氟乙烷、二氟甲烷、三氟甲烷、四氟甲烷、六氟乙烷、六氟丙烯、氯二氟甲烷、氯三氟乙烷、氯四氟乙烷、氯五氟乙烷、二氯氟甲烷、R502、R503、R500、七氟丙烷、R134a、五氟乙烷、R400、R401、R402、R403、R404A、R405A、R406A、R407C、R407D、R408A、R409A、R410A、R411、R412A、R414、R415、R416A、R422D、R437a、R438A、R501A、R504A、R505A、R507A、三氟化氮、氯甲烷、正戊烷、环戊烷、二硫化碳、苯、甲苯、氟苯、三氟甲苯、甲醇、乙醇、对二甲苯、亚硝酸钠、苯酚、氟化钾、氟化钠、氟化铵、氟化钡、氟化锂、氟硅酸钾、氟硅酸钠、氟锆酸钾、二氯甲烷、三氯甲烷、三氯乙烯、四氯乙烯、苯甲腈、对苯二酚、对硝基苯胺、对苯二胺、硫酸、盐酸、氟化氢、氢氟酸、氟硅酸、氟硼酸、氢氧化钠、氢氧化锂、氨水、氟化氢铵、氟化氢钾、氟化氢钠。以下品种禁止作为城镇燃气销售：甲醇、乙醇、丙烷。</t>
  </si>
  <si>
    <t>衢州市俊亿化工有限公司</t>
  </si>
  <si>
    <t>衢州市柯城区花园街道徽州街6号A1-2幢517室</t>
  </si>
  <si>
    <t>林亿</t>
  </si>
  <si>
    <t>易制爆危险化学品：过氧化氢溶液[含量＞8%]。其他危险化学品：氢氟酸、氟硅酸、盐酸、硫酸。</t>
  </si>
  <si>
    <t>衢州安言化工有限公司</t>
  </si>
  <si>
    <t>衢州市巨化七溪西路192号</t>
  </si>
  <si>
    <t>何兢</t>
  </si>
  <si>
    <t>衢安经（柯）字2018000040号</t>
  </si>
  <si>
    <t>易制爆危险化学品：硝酸、过氧化氢溶液[含量＞8%]。其他危险化学品：氧[压缩的或液化的]、氮[压缩的或液化的]、氦[压缩的或液化的]、氖[压缩的或液化的]、氩[压缩的或液化的]、氪[压缩的或液化的]、氙[压缩的或液化的]、液氨、环己烷、甲醇、环己酮、亚硝酸钠、氟化钾、氟化钠、氟化铵、氟硅酸钾、氟硅酸钠、二氯甲烷、三氯甲烷、1,1,1-三氯乙烷、三氯乙烯、硫酸、盐酸、氟化氢、氢氟酸、氟硅酸、三氯化铝、磷酸、氢氧化钠、氢氧化钠溶液、氢氧化钾、氨水、氟化氢铵、甲醛溶液、次氯酸钠溶液[含有效氯＞5%] 。以下品种禁止作为城镇燃气销售：甲醇。</t>
  </si>
  <si>
    <t>衢安经（柯）字2018000039号</t>
  </si>
  <si>
    <t>衢州祺诺贸易有限公司</t>
  </si>
  <si>
    <t>衢州市衢江区东迹大道248号504室</t>
  </si>
  <si>
    <t>无仓储</t>
  </si>
  <si>
    <t>王昆</t>
  </si>
  <si>
    <t>一人有限责任公司（自然人独资）</t>
  </si>
  <si>
    <t>衢安经(衢)字2018000019号</t>
  </si>
  <si>
    <t>易制爆危险化学品：六亚甲基四胺、硫磺、硝酸；其他危险化学品：氯二氟甲烷、二氯二氟甲烷、R502、R134a、液氨、氯甲烷、丙酮、甲缩醛、甲苯、乙酸乙酯、三乙胺、含易燃溶剂的合成树脂、二甲苯、正丁醇、环己酮、丁酮肟、多聚甲醛、碳化钙、苯酚、氟化钾、氟化钠、氟化铝、氟化铵、氟硅酸钠、二氯甲烷、三氯甲烷、三氯乙烯、四氯乙烯、邻叔丁基苯酚、对叔丁基苯酚、硫酸、盐酸、氟化氢、氢氟酸、氟硅酸、四氯化硅、三氯化铝、甲酸、亚磷酸、硫酸羟胺、乙酸、氢氧化钠、氨水、氟化氢铵、甲醛溶液、次氯酸钠溶液、辛基苯酚；以下品种禁止作为城镇燃气销售：甲醇、乙醇。</t>
  </si>
  <si>
    <t>年产3万吨钴（金属量）新材料技术改造项目</t>
  </si>
  <si>
    <t>衢安监危化项目安条审字〔2018〕17号</t>
  </si>
  <si>
    <t>浙江锦华新材料股份有限公司</t>
  </si>
  <si>
    <t>硅烷副产综合利用项目-5000t/a固体盐酸羟胺装置</t>
  </si>
  <si>
    <t>衢危化项目安设审字〔2018〕15号</t>
  </si>
  <si>
    <t>浙江盛汇化工有限公司</t>
  </si>
  <si>
    <t>年产500吨高档丙烯酸复鞣剂系列产品提升技改项目</t>
  </si>
  <si>
    <t>衢危化项目安设审字〔2018〕16号</t>
  </si>
  <si>
    <t>主要负责人</t>
  </si>
  <si>
    <t>单位地址</t>
  </si>
  <si>
    <t>许可经营范围</t>
  </si>
  <si>
    <t>经营方式</t>
  </si>
  <si>
    <t>证号</t>
  </si>
  <si>
    <t>有效期
终止日斯</t>
  </si>
  <si>
    <t>从业人员</t>
  </si>
  <si>
    <t>仓库个数</t>
  </si>
  <si>
    <t>面积</t>
  </si>
  <si>
    <t>1.3库个数</t>
  </si>
  <si>
    <r>
      <t>1.1</t>
    </r>
    <r>
      <rPr>
        <vertAlign val="superscript"/>
        <sz val="10"/>
        <rFont val="宋体"/>
        <family val="0"/>
      </rPr>
      <t>-2</t>
    </r>
    <r>
      <rPr>
        <sz val="10"/>
        <rFont val="宋体"/>
        <family val="0"/>
      </rPr>
      <t>库个数</t>
    </r>
  </si>
  <si>
    <t>开化昌顺烟花爆竹有限公司</t>
  </si>
  <si>
    <t>江建民</t>
  </si>
  <si>
    <t>开化县华埠镇桃溪路98号</t>
  </si>
  <si>
    <t>开化县池淮镇芹源村横坞（1.1级仓库一座，最大存药量5吨；1.3级仓库一座，最大存药量20吨）</t>
  </si>
  <si>
    <t>经营区域：开化县
烟花类〔A、B、C、D〕；爆竹类〔B、C〕</t>
  </si>
  <si>
    <t>批发</t>
  </si>
  <si>
    <t>浙20170811</t>
  </si>
  <si>
    <t>经济类型</t>
  </si>
  <si>
    <r>
      <t>仓库面积m</t>
    </r>
    <r>
      <rPr>
        <vertAlign val="superscript"/>
        <sz val="10"/>
        <rFont val="宋体"/>
        <family val="0"/>
      </rPr>
      <t>2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</si>
</sst>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vertAlign val="superscript"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Border="1" applyAlignment="1">
      <alignment vertical="top" wrapText="1"/>
    </xf>
    <xf numFmtId="14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horizontal="justify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</cellXfs>
  <cellStyles count="13">
    <cellStyle name="Normal" xfId="0"/>
    <cellStyle name="Percent" xfId="15"/>
    <cellStyle name="常规 16" xfId="16"/>
    <cellStyle name="常规 17" xfId="17"/>
    <cellStyle name="常规 18" xfId="18"/>
    <cellStyle name="常规 19" xfId="19"/>
    <cellStyle name="常规 20" xfId="20"/>
    <cellStyle name="常规 27" xfId="21"/>
    <cellStyle name="常规 31" xfId="22"/>
    <cellStyle name="Currency" xfId="23"/>
    <cellStyle name="Currency [0]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001\&#24037;&#20316;&#25991;&#20214;2\&#23457;&#25209;&#22788;\&#23457;&#25209;&#21488;&#36134;\&#21457;&#35777;&#31995;&#32479;\&#28895;&#33457;&#29190;&#31481;&#25209;&#21457;&#35768;&#21487;&#35777;&#25171;&#21360;&#31995;&#3247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副证"/>
      <sheetName val="正证"/>
      <sheetName val="记录"/>
    </sheetNames>
    <definedNames>
      <definedName name="发证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E4" sqref="E4"/>
    </sheetView>
  </sheetViews>
  <sheetFormatPr defaultColWidth="9.00390625" defaultRowHeight="14.25"/>
  <cols>
    <col min="1" max="1" width="5.50390625" style="0" customWidth="1"/>
    <col min="2" max="2" width="12.125" style="0" customWidth="1"/>
    <col min="9" max="9" width="11.00390625" style="0" customWidth="1"/>
    <col min="10" max="10" width="11.75390625" style="0" customWidth="1"/>
    <col min="11" max="11" width="15.00390625" style="0" customWidth="1"/>
    <col min="12" max="12" width="36.125" style="0" customWidth="1"/>
  </cols>
  <sheetData>
    <row r="1" spans="1:12" ht="24">
      <c r="A1" s="2" t="s">
        <v>1</v>
      </c>
      <c r="B1" s="2" t="s">
        <v>2</v>
      </c>
      <c r="C1" s="3" t="s">
        <v>3</v>
      </c>
      <c r="D1" s="3" t="s">
        <v>4</v>
      </c>
      <c r="E1" s="3" t="s">
        <v>5</v>
      </c>
      <c r="F1" s="4" t="s">
        <v>6</v>
      </c>
      <c r="G1" s="3" t="s">
        <v>7</v>
      </c>
      <c r="H1" s="3" t="s">
        <v>8</v>
      </c>
      <c r="I1" s="5" t="s">
        <v>9</v>
      </c>
      <c r="J1" s="5" t="s">
        <v>10</v>
      </c>
      <c r="K1" s="5" t="s">
        <v>11</v>
      </c>
      <c r="L1" s="5" t="s">
        <v>12</v>
      </c>
    </row>
    <row r="2" spans="1:12" ht="98.25" customHeight="1">
      <c r="A2" s="2">
        <v>1</v>
      </c>
      <c r="B2" s="4" t="s">
        <v>80</v>
      </c>
      <c r="C2" s="4" t="s">
        <v>81</v>
      </c>
      <c r="D2" s="10" t="s">
        <v>0</v>
      </c>
      <c r="E2" s="1" t="s">
        <v>35</v>
      </c>
      <c r="F2" s="9" t="s">
        <v>20</v>
      </c>
      <c r="G2" s="12" t="s">
        <v>21</v>
      </c>
      <c r="H2" s="1" t="s">
        <v>36</v>
      </c>
      <c r="I2" s="8">
        <v>43244</v>
      </c>
      <c r="J2" s="8">
        <v>44339</v>
      </c>
      <c r="K2" s="8">
        <v>43244</v>
      </c>
      <c r="L2" s="25" t="s">
        <v>37</v>
      </c>
    </row>
    <row r="3" spans="1:12" ht="140.25" customHeight="1">
      <c r="A3" s="2">
        <v>2</v>
      </c>
      <c r="B3" s="4" t="s">
        <v>82</v>
      </c>
      <c r="C3" s="4" t="s">
        <v>83</v>
      </c>
      <c r="D3" s="10" t="s">
        <v>0</v>
      </c>
      <c r="E3" s="1" t="s">
        <v>38</v>
      </c>
      <c r="F3" s="9" t="s">
        <v>31</v>
      </c>
      <c r="G3" s="12" t="s">
        <v>21</v>
      </c>
      <c r="H3" s="1" t="s">
        <v>39</v>
      </c>
      <c r="I3" s="8">
        <v>43248</v>
      </c>
      <c r="J3" s="8">
        <v>44343</v>
      </c>
      <c r="K3" s="8">
        <v>43248</v>
      </c>
      <c r="L3" s="25" t="s">
        <v>84</v>
      </c>
    </row>
    <row r="4" spans="1:12" ht="103.5" customHeight="1">
      <c r="A4" s="2">
        <v>3</v>
      </c>
      <c r="B4" s="4" t="s">
        <v>40</v>
      </c>
      <c r="C4" s="4" t="s">
        <v>41</v>
      </c>
      <c r="D4" s="10" t="s">
        <v>42</v>
      </c>
      <c r="E4" s="3" t="s">
        <v>43</v>
      </c>
      <c r="F4" s="4" t="s">
        <v>44</v>
      </c>
      <c r="G4" s="12" t="s">
        <v>45</v>
      </c>
      <c r="H4" s="1" t="s">
        <v>46</v>
      </c>
      <c r="I4" s="8">
        <v>43248</v>
      </c>
      <c r="J4" s="8">
        <v>44343</v>
      </c>
      <c r="K4" s="8">
        <v>43248</v>
      </c>
      <c r="L4" s="26" t="s">
        <v>47</v>
      </c>
    </row>
    <row r="5" spans="1:12" ht="48">
      <c r="A5" s="2">
        <v>4</v>
      </c>
      <c r="B5" s="6" t="s">
        <v>48</v>
      </c>
      <c r="C5" s="4" t="s">
        <v>49</v>
      </c>
      <c r="D5" s="19" t="s">
        <v>42</v>
      </c>
      <c r="E5" s="3" t="s">
        <v>50</v>
      </c>
      <c r="F5" s="27" t="s">
        <v>51</v>
      </c>
      <c r="G5" s="28" t="s">
        <v>45</v>
      </c>
      <c r="H5" s="1" t="s">
        <v>52</v>
      </c>
      <c r="I5" s="8">
        <v>43250</v>
      </c>
      <c r="J5" s="8">
        <v>44345</v>
      </c>
      <c r="K5" s="8">
        <v>43250</v>
      </c>
      <c r="L5" s="26" t="s">
        <v>53</v>
      </c>
    </row>
    <row r="6" spans="1:12" ht="220.5" customHeight="1">
      <c r="A6" s="2">
        <v>5</v>
      </c>
      <c r="B6" s="11" t="s">
        <v>54</v>
      </c>
      <c r="C6" s="10" t="s">
        <v>55</v>
      </c>
      <c r="D6" s="19" t="s">
        <v>28</v>
      </c>
      <c r="E6" s="12" t="s">
        <v>56</v>
      </c>
      <c r="F6" s="10" t="s">
        <v>23</v>
      </c>
      <c r="G6" s="1" t="s">
        <v>25</v>
      </c>
      <c r="H6" s="1" t="s">
        <v>57</v>
      </c>
      <c r="I6" s="8">
        <v>43252</v>
      </c>
      <c r="J6" s="8">
        <v>44347</v>
      </c>
      <c r="K6" s="8">
        <v>43252</v>
      </c>
      <c r="L6" s="20" t="s">
        <v>58</v>
      </c>
    </row>
    <row r="7" spans="1:12" ht="84" customHeight="1">
      <c r="A7" s="2">
        <v>6</v>
      </c>
      <c r="B7" s="6" t="s">
        <v>59</v>
      </c>
      <c r="C7" s="4" t="s">
        <v>60</v>
      </c>
      <c r="D7" s="19" t="s">
        <v>28</v>
      </c>
      <c r="E7" s="3" t="s">
        <v>61</v>
      </c>
      <c r="F7" s="10" t="s">
        <v>23</v>
      </c>
      <c r="G7" s="1" t="s">
        <v>25</v>
      </c>
      <c r="H7" s="1" t="s">
        <v>62</v>
      </c>
      <c r="I7" s="8">
        <v>43255</v>
      </c>
      <c r="J7" s="8">
        <v>44350</v>
      </c>
      <c r="K7" s="8">
        <v>43255</v>
      </c>
      <c r="L7" s="26" t="s">
        <v>63</v>
      </c>
    </row>
    <row r="8" spans="1:12" ht="61.5" customHeight="1">
      <c r="A8" s="2">
        <v>7</v>
      </c>
      <c r="B8" s="29" t="s">
        <v>64</v>
      </c>
      <c r="C8" s="9" t="s">
        <v>65</v>
      </c>
      <c r="D8" s="9" t="s">
        <v>28</v>
      </c>
      <c r="E8" s="1" t="s">
        <v>66</v>
      </c>
      <c r="F8" s="10" t="s">
        <v>26</v>
      </c>
      <c r="G8" s="1" t="s">
        <v>25</v>
      </c>
      <c r="H8" s="1" t="s">
        <v>67</v>
      </c>
      <c r="I8" s="8">
        <v>43259</v>
      </c>
      <c r="J8" s="8">
        <v>44354</v>
      </c>
      <c r="K8" s="8">
        <v>43259</v>
      </c>
      <c r="L8" s="25" t="s">
        <v>68</v>
      </c>
    </row>
    <row r="9" spans="1:12" ht="132">
      <c r="A9" s="2">
        <v>8</v>
      </c>
      <c r="B9" s="6" t="s">
        <v>69</v>
      </c>
      <c r="C9" s="4" t="s">
        <v>70</v>
      </c>
      <c r="D9" s="9" t="s">
        <v>28</v>
      </c>
      <c r="E9" s="3" t="s">
        <v>71</v>
      </c>
      <c r="F9" s="10" t="s">
        <v>26</v>
      </c>
      <c r="G9" s="1" t="s">
        <v>25</v>
      </c>
      <c r="H9" s="1" t="s">
        <v>72</v>
      </c>
      <c r="I9" s="8">
        <v>43259</v>
      </c>
      <c r="J9" s="8">
        <v>44354</v>
      </c>
      <c r="K9" s="8">
        <v>43259</v>
      </c>
      <c r="L9" s="26" t="s">
        <v>73</v>
      </c>
    </row>
    <row r="10" spans="1:12" ht="144">
      <c r="A10" s="2">
        <v>9</v>
      </c>
      <c r="B10" s="13" t="s">
        <v>75</v>
      </c>
      <c r="C10" s="15" t="s">
        <v>76</v>
      </c>
      <c r="D10" s="19" t="s">
        <v>30</v>
      </c>
      <c r="E10" s="14" t="s">
        <v>77</v>
      </c>
      <c r="F10" s="15" t="s">
        <v>78</v>
      </c>
      <c r="G10" s="17" t="s">
        <v>27</v>
      </c>
      <c r="H10" s="1" t="s">
        <v>74</v>
      </c>
      <c r="I10" s="8">
        <v>43259</v>
      </c>
      <c r="J10" s="8">
        <v>44354</v>
      </c>
      <c r="K10" s="8">
        <v>43259</v>
      </c>
      <c r="L10" s="21" t="s">
        <v>79</v>
      </c>
    </row>
    <row r="11" spans="1:12" ht="228">
      <c r="A11" s="2">
        <v>10</v>
      </c>
      <c r="B11" s="30" t="s">
        <v>85</v>
      </c>
      <c r="C11" s="27" t="s">
        <v>86</v>
      </c>
      <c r="D11" s="27" t="s">
        <v>32</v>
      </c>
      <c r="E11" s="28" t="s">
        <v>87</v>
      </c>
      <c r="F11" s="27" t="s">
        <v>20</v>
      </c>
      <c r="G11" s="28" t="s">
        <v>21</v>
      </c>
      <c r="H11" s="28" t="s">
        <v>88</v>
      </c>
      <c r="I11" s="31">
        <v>43242</v>
      </c>
      <c r="J11" s="31">
        <v>44337</v>
      </c>
      <c r="K11" s="31">
        <v>43242</v>
      </c>
      <c r="L11" s="32" t="s">
        <v>89</v>
      </c>
    </row>
    <row r="12" spans="1:12" ht="48">
      <c r="A12" s="2">
        <v>11</v>
      </c>
      <c r="B12" s="13" t="s">
        <v>90</v>
      </c>
      <c r="C12" s="15" t="s">
        <v>91</v>
      </c>
      <c r="D12" s="15" t="s">
        <v>91</v>
      </c>
      <c r="E12" s="14" t="s">
        <v>92</v>
      </c>
      <c r="F12" s="15" t="s">
        <v>93</v>
      </c>
      <c r="G12" s="14" t="s">
        <v>94</v>
      </c>
      <c r="H12" s="33" t="s">
        <v>95</v>
      </c>
      <c r="I12" s="22">
        <v>43242</v>
      </c>
      <c r="J12" s="22">
        <v>44337</v>
      </c>
      <c r="K12" s="22">
        <v>43242</v>
      </c>
      <c r="L12" s="34" t="s">
        <v>96</v>
      </c>
    </row>
    <row r="13" spans="1:12" ht="72">
      <c r="A13" s="2">
        <v>12</v>
      </c>
      <c r="B13" s="13" t="s">
        <v>97</v>
      </c>
      <c r="C13" s="15" t="s">
        <v>98</v>
      </c>
      <c r="D13" s="15" t="s">
        <v>32</v>
      </c>
      <c r="E13" s="14" t="s">
        <v>99</v>
      </c>
      <c r="F13" s="15" t="s">
        <v>100</v>
      </c>
      <c r="G13" s="14" t="s">
        <v>21</v>
      </c>
      <c r="H13" s="28" t="s">
        <v>101</v>
      </c>
      <c r="I13" s="22">
        <v>43250</v>
      </c>
      <c r="J13" s="22">
        <v>44345</v>
      </c>
      <c r="K13" s="22">
        <v>43250</v>
      </c>
      <c r="L13" s="23" t="s">
        <v>102</v>
      </c>
    </row>
    <row r="14" spans="1:12" ht="60">
      <c r="A14" s="2">
        <v>13</v>
      </c>
      <c r="B14" s="13" t="s">
        <v>103</v>
      </c>
      <c r="C14" s="15" t="s">
        <v>104</v>
      </c>
      <c r="D14" s="15" t="s">
        <v>32</v>
      </c>
      <c r="E14" s="14" t="s">
        <v>105</v>
      </c>
      <c r="F14" s="15" t="s">
        <v>20</v>
      </c>
      <c r="G14" s="14" t="s">
        <v>21</v>
      </c>
      <c r="H14" s="28" t="s">
        <v>106</v>
      </c>
      <c r="I14" s="22">
        <v>43255</v>
      </c>
      <c r="J14" s="22">
        <v>44350</v>
      </c>
      <c r="K14" s="22">
        <v>43255</v>
      </c>
      <c r="L14" s="23" t="s">
        <v>107</v>
      </c>
    </row>
    <row r="15" spans="1:12" ht="252">
      <c r="A15" s="2">
        <v>14</v>
      </c>
      <c r="B15" s="13" t="s">
        <v>108</v>
      </c>
      <c r="C15" s="15" t="s">
        <v>109</v>
      </c>
      <c r="D15" s="15" t="s">
        <v>32</v>
      </c>
      <c r="E15" s="14" t="s">
        <v>110</v>
      </c>
      <c r="F15" s="15" t="s">
        <v>31</v>
      </c>
      <c r="G15" s="14" t="s">
        <v>21</v>
      </c>
      <c r="H15" s="28" t="s">
        <v>111</v>
      </c>
      <c r="I15" s="22">
        <v>43255</v>
      </c>
      <c r="J15" s="22">
        <v>44350</v>
      </c>
      <c r="K15" s="22">
        <v>43255</v>
      </c>
      <c r="L15" s="35" t="s">
        <v>112</v>
      </c>
    </row>
    <row r="16" spans="1:12" ht="60">
      <c r="A16" s="2">
        <v>15</v>
      </c>
      <c r="B16" s="13" t="s">
        <v>113</v>
      </c>
      <c r="C16" s="15" t="s">
        <v>114</v>
      </c>
      <c r="D16" s="15" t="s">
        <v>32</v>
      </c>
      <c r="E16" s="14" t="s">
        <v>115</v>
      </c>
      <c r="F16" s="15" t="s">
        <v>20</v>
      </c>
      <c r="G16" s="14" t="s">
        <v>21</v>
      </c>
      <c r="H16" s="28" t="s">
        <v>122</v>
      </c>
      <c r="I16" s="22">
        <v>43257</v>
      </c>
      <c r="J16" s="22">
        <v>44352</v>
      </c>
      <c r="K16" s="22">
        <v>43257</v>
      </c>
      <c r="L16" s="23" t="s">
        <v>116</v>
      </c>
    </row>
    <row r="17" spans="1:12" ht="144">
      <c r="A17" s="2">
        <v>16</v>
      </c>
      <c r="B17" s="13" t="s">
        <v>117</v>
      </c>
      <c r="C17" s="15" t="s">
        <v>118</v>
      </c>
      <c r="D17" s="15" t="s">
        <v>22</v>
      </c>
      <c r="E17" s="14" t="s">
        <v>119</v>
      </c>
      <c r="F17" s="15" t="s">
        <v>23</v>
      </c>
      <c r="G17" s="14" t="s">
        <v>25</v>
      </c>
      <c r="H17" s="28" t="s">
        <v>120</v>
      </c>
      <c r="I17" s="22">
        <v>43259</v>
      </c>
      <c r="J17" s="22">
        <v>44354</v>
      </c>
      <c r="K17" s="22">
        <v>43259</v>
      </c>
      <c r="L17" s="21" t="s">
        <v>121</v>
      </c>
    </row>
    <row r="18" spans="1:12" ht="156">
      <c r="A18" s="2">
        <v>17</v>
      </c>
      <c r="B18" s="16" t="s">
        <v>123</v>
      </c>
      <c r="C18" s="16" t="s">
        <v>124</v>
      </c>
      <c r="D18" s="16" t="s">
        <v>125</v>
      </c>
      <c r="E18" s="16" t="s">
        <v>126</v>
      </c>
      <c r="F18" s="16" t="s">
        <v>127</v>
      </c>
      <c r="G18" s="16" t="s">
        <v>24</v>
      </c>
      <c r="H18" s="16" t="s">
        <v>128</v>
      </c>
      <c r="I18" s="22">
        <v>43259</v>
      </c>
      <c r="J18" s="22">
        <v>44354</v>
      </c>
      <c r="K18" s="22">
        <v>43259</v>
      </c>
      <c r="L18" s="16" t="s">
        <v>129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C6" sqref="C6"/>
    </sheetView>
  </sheetViews>
  <sheetFormatPr defaultColWidth="9.00390625" defaultRowHeight="14.25"/>
  <cols>
    <col min="1" max="1" width="5.75390625" style="0" customWidth="1"/>
    <col min="2" max="2" width="20.00390625" style="0" customWidth="1"/>
    <col min="3" max="3" width="24.50390625" style="0" customWidth="1"/>
    <col min="4" max="4" width="15.50390625" style="0" customWidth="1"/>
    <col min="5" max="5" width="12.375" style="0" customWidth="1"/>
    <col min="6" max="6" width="12.125" style="0" customWidth="1"/>
    <col min="7" max="7" width="9.50390625" style="0" bestFit="1" customWidth="1"/>
  </cols>
  <sheetData>
    <row r="1" spans="1:8" ht="14.25">
      <c r="A1" s="2" t="s">
        <v>1</v>
      </c>
      <c r="B1" s="2" t="s">
        <v>13</v>
      </c>
      <c r="C1" s="2" t="s">
        <v>14</v>
      </c>
      <c r="D1" s="2" t="s">
        <v>15</v>
      </c>
      <c r="E1" s="2" t="s">
        <v>16</v>
      </c>
      <c r="F1" s="2" t="s">
        <v>17</v>
      </c>
      <c r="G1" s="18" t="s">
        <v>29</v>
      </c>
      <c r="H1" s="18" t="s">
        <v>33</v>
      </c>
    </row>
    <row r="2" spans="1:8" ht="24">
      <c r="A2" s="6">
        <v>1</v>
      </c>
      <c r="B2" s="6" t="s">
        <v>34</v>
      </c>
      <c r="C2" s="6" t="s">
        <v>130</v>
      </c>
      <c r="D2" s="6" t="s">
        <v>131</v>
      </c>
      <c r="E2" s="7">
        <v>43243</v>
      </c>
      <c r="F2" s="6" t="s">
        <v>18</v>
      </c>
      <c r="G2" s="7">
        <v>43973</v>
      </c>
      <c r="H2" s="6"/>
    </row>
    <row r="3" spans="1:7" ht="24">
      <c r="A3" s="6">
        <v>2</v>
      </c>
      <c r="B3" s="6" t="s">
        <v>132</v>
      </c>
      <c r="C3" s="6" t="s">
        <v>133</v>
      </c>
      <c r="D3" s="6" t="s">
        <v>134</v>
      </c>
      <c r="E3" s="7">
        <v>43251</v>
      </c>
      <c r="F3" s="6" t="s">
        <v>19</v>
      </c>
      <c r="G3" s="7"/>
    </row>
    <row r="4" spans="1:6" ht="24">
      <c r="A4" s="6">
        <v>3</v>
      </c>
      <c r="B4" s="24" t="s">
        <v>135</v>
      </c>
      <c r="C4" s="24" t="s">
        <v>136</v>
      </c>
      <c r="D4" s="6" t="s">
        <v>137</v>
      </c>
      <c r="E4" s="7">
        <v>43251</v>
      </c>
      <c r="F4" s="6" t="s">
        <v>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"/>
  <sheetViews>
    <sheetView workbookViewId="0" topLeftCell="A1">
      <selection activeCell="J10" sqref="J10"/>
    </sheetView>
  </sheetViews>
  <sheetFormatPr defaultColWidth="9.00390625" defaultRowHeight="14.25"/>
  <cols>
    <col min="1" max="1" width="5.75390625" style="0" customWidth="1"/>
    <col min="2" max="2" width="12.125" style="0" customWidth="1"/>
    <col min="3" max="3" width="9.00390625" style="0" customWidth="1"/>
    <col min="4" max="4" width="13.625" style="0" customWidth="1"/>
    <col min="5" max="5" width="16.25390625" style="0" customWidth="1"/>
    <col min="6" max="6" width="11.125" style="0" customWidth="1"/>
    <col min="7" max="7" width="14.25390625" style="0" customWidth="1"/>
    <col min="9" max="9" width="9.625" style="0" customWidth="1"/>
    <col min="10" max="10" width="10.25390625" style="0" bestFit="1" customWidth="1"/>
    <col min="11" max="11" width="9.375" style="0" bestFit="1" customWidth="1"/>
    <col min="12" max="12" width="9.125" style="0" bestFit="1" customWidth="1"/>
    <col min="13" max="13" width="8.375" style="0" customWidth="1"/>
    <col min="14" max="14" width="8.625" style="0" customWidth="1"/>
    <col min="15" max="15" width="9.125" style="0" bestFit="1" customWidth="1"/>
    <col min="16" max="16" width="11.25390625" style="0" customWidth="1"/>
    <col min="17" max="19" width="9.125" style="0" bestFit="1" customWidth="1"/>
  </cols>
  <sheetData>
    <row r="1" spans="1:19" ht="24">
      <c r="A1" s="36" t="s">
        <v>1</v>
      </c>
      <c r="B1" s="36" t="s">
        <v>2</v>
      </c>
      <c r="C1" s="37" t="s">
        <v>138</v>
      </c>
      <c r="D1" s="37" t="s">
        <v>139</v>
      </c>
      <c r="E1" s="37" t="s">
        <v>4</v>
      </c>
      <c r="F1" s="37" t="s">
        <v>156</v>
      </c>
      <c r="G1" s="37" t="s">
        <v>140</v>
      </c>
      <c r="H1" s="37" t="s">
        <v>141</v>
      </c>
      <c r="I1" s="39" t="s">
        <v>142</v>
      </c>
      <c r="J1" s="39" t="s">
        <v>9</v>
      </c>
      <c r="K1" s="39" t="s">
        <v>143</v>
      </c>
      <c r="L1" s="39" t="s">
        <v>11</v>
      </c>
      <c r="M1" s="36" t="s">
        <v>144</v>
      </c>
      <c r="N1" s="36" t="s">
        <v>145</v>
      </c>
      <c r="O1" s="37" t="s">
        <v>157</v>
      </c>
      <c r="P1" s="37" t="s">
        <v>148</v>
      </c>
      <c r="Q1" s="37" t="s">
        <v>146</v>
      </c>
      <c r="R1" s="38" t="s">
        <v>147</v>
      </c>
      <c r="S1" s="37" t="s">
        <v>146</v>
      </c>
    </row>
    <row r="2" spans="1:19" ht="84">
      <c r="A2" s="30">
        <v>1</v>
      </c>
      <c r="B2" s="30" t="s">
        <v>149</v>
      </c>
      <c r="C2" s="40" t="s">
        <v>150</v>
      </c>
      <c r="D2" s="30" t="s">
        <v>151</v>
      </c>
      <c r="E2" s="27" t="s">
        <v>152</v>
      </c>
      <c r="F2" s="40" t="s">
        <v>100</v>
      </c>
      <c r="G2" s="30" t="s">
        <v>153</v>
      </c>
      <c r="H2" s="40" t="s">
        <v>154</v>
      </c>
      <c r="I2" s="28" t="s">
        <v>155</v>
      </c>
      <c r="J2" s="31">
        <v>43049</v>
      </c>
      <c r="K2" s="31">
        <v>44144</v>
      </c>
      <c r="L2" s="31">
        <v>43260</v>
      </c>
      <c r="M2" s="41">
        <v>8</v>
      </c>
      <c r="N2" s="41">
        <v>2</v>
      </c>
      <c r="O2" s="40">
        <f>Q2+S2</f>
        <v>1468.9</v>
      </c>
      <c r="P2" s="41">
        <v>1</v>
      </c>
      <c r="Q2" s="41">
        <v>492.5</v>
      </c>
      <c r="R2" s="41">
        <v>1</v>
      </c>
      <c r="S2" s="41">
        <v>976.4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2018-06-15T01:53:03Z</dcterms:modified>
  <cp:category/>
  <cp:version/>
  <cp:contentType/>
  <cp:contentStatus/>
</cp:coreProperties>
</file>